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energycontrol-my.sharepoint.com/personal/elaake_nationalenergycontrol_com/Documents/PROJECTS/Bexley/Submittals/"/>
    </mc:Choice>
  </mc:AlternateContent>
  <xr:revisionPtr revIDLastSave="0" documentId="8_{B9C0E037-FA21-481C-B32C-2E244FC22800}" xr6:coauthVersionLast="47" xr6:coauthVersionMax="47" xr10:uidLastSave="{00000000-0000-0000-0000-000000000000}"/>
  <bookViews>
    <workbookView xWindow="-108" yWindow="-108" windowWidth="23256" windowHeight="12456" xr2:uid="{0ACC9902-4848-43EF-A2FC-52189C9CFC56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D7" i="1"/>
  <c r="F7" i="1" s="1"/>
</calcChain>
</file>

<file path=xl/sharedStrings.xml><?xml version="1.0" encoding="utf-8"?>
<sst xmlns="http://schemas.openxmlformats.org/spreadsheetml/2006/main" count="20" uniqueCount="20">
  <si>
    <t>ADDENDUM A: STANDARD RESPONSE FORM</t>
  </si>
  <si>
    <t xml:space="preserve">Please complete the fields below for Site 2 as illustrated in Addendum B. The City understands that these costs are subject to change based on economies of scale, length of conduit runs, site mobilization, etc. </t>
  </si>
  <si>
    <t>Array Location</t>
  </si>
  <si>
    <t>Site 2: New Solar Carport - North Row of Existing Parking Lot</t>
  </si>
  <si>
    <t>SITE SPECIFIC COSTS</t>
  </si>
  <si>
    <r>
      <t xml:space="preserve">Material Cost
</t>
    </r>
    <r>
      <rPr>
        <i/>
        <sz val="11"/>
        <color rgb="FF000000"/>
        <rFont val="Myriad Pro"/>
        <family val="2"/>
      </rPr>
      <t>(Itemize all material costs. At a minimum, categories of material cost must including carport, racking, panels, and electric conduit)</t>
    </r>
  </si>
  <si>
    <t>Labor and Site Preparation Cost</t>
  </si>
  <si>
    <r>
      <t xml:space="preserve">Total Cost 
</t>
    </r>
    <r>
      <rPr>
        <i/>
        <sz val="11"/>
        <color rgb="FF000000"/>
        <rFont val="Myriad Pro"/>
        <family val="2"/>
      </rPr>
      <t>(Sum of material costs and labor and site preparation costs)</t>
    </r>
  </si>
  <si>
    <r>
      <t xml:space="preserve">Value of Available Incentives 
</t>
    </r>
    <r>
      <rPr>
        <i/>
        <sz val="11"/>
        <color rgb="FF000000"/>
        <rFont val="Myriad Pro"/>
        <family val="2"/>
      </rPr>
      <t>(Including domestic material credits)</t>
    </r>
  </si>
  <si>
    <r>
      <t xml:space="preserve">Net Cost 
</t>
    </r>
    <r>
      <rPr>
        <i/>
        <sz val="11"/>
        <color rgb="FF000000"/>
        <rFont val="Myriad Pro"/>
        <family val="2"/>
      </rPr>
      <t>(Total Cost Minus Available Incentives/Credits)</t>
    </r>
  </si>
  <si>
    <t>OUTPUT AND ROI</t>
  </si>
  <si>
    <t>Projected Annual kWh Produced</t>
  </si>
  <si>
    <r>
      <t xml:space="preserve">Projected Annual Police Station Consumption Offset </t>
    </r>
    <r>
      <rPr>
        <i/>
        <sz val="11"/>
        <color rgb="FF000000"/>
        <rFont val="Myriad Pro"/>
        <family val="2"/>
      </rPr>
      <t>(as a %)</t>
    </r>
  </si>
  <si>
    <r>
      <t xml:space="preserve">Projected Payback Period </t>
    </r>
    <r>
      <rPr>
        <i/>
        <sz val="11"/>
        <color rgb="FF000000"/>
        <rFont val="Myriad Pro"/>
        <family val="2"/>
      </rPr>
      <t>(In Years)</t>
    </r>
  </si>
  <si>
    <t>Projected Annual Cost Savings</t>
  </si>
  <si>
    <t>PRODUCT SPECIFICATIONS</t>
  </si>
  <si>
    <r>
      <t xml:space="preserve">Proposed EV Panel Specifications 
</t>
    </r>
    <r>
      <rPr>
        <i/>
        <sz val="11"/>
        <color rgb="FF000000"/>
        <rFont val="Myriad Pro"/>
        <family val="2"/>
      </rPr>
      <t>(Manufacturer, Model #)</t>
    </r>
  </si>
  <si>
    <r>
      <t>Would material components of this site qualify for domestic credits?</t>
    </r>
    <r>
      <rPr>
        <i/>
        <sz val="11"/>
        <color rgb="FF000000"/>
        <rFont val="Myriad Pro"/>
        <family val="2"/>
      </rPr>
      <t xml:space="preserve"> (Y/N)</t>
    </r>
  </si>
  <si>
    <t>**Product Specifications are attached in Appdendix A of the RFP response**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</si>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</sst>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10">
    <font>
      <sz val="11"/>
      <color theme="1"/>
      <name val="Calibri"/>
      <family val="2"/>
      <scheme val="minor"/>
    </font>
    <font>
      <b/>
      <sz val="21"/>
      <color rgb="FF073763"/>
      <name val="Myriad Pro"/>
      <family val="2"/>
    </font>
    <font>
      <sz val="11"/>
      <color theme="1"/>
      <name val="Myriad Pro"/>
      <family val="2"/>
    </font>
    <font>
      <i/>
      <sz val="11"/>
      <color rgb="FF000000"/>
      <name val="Myriad Pro"/>
      <family val="2"/>
    </font>
    <font>
      <b/>
      <sz val="14"/>
      <color rgb="FF000000"/>
      <name val="Myriad Pro"/>
      <family val="2"/>
    </font>
    <font>
      <sz val="10"/>
      <name val="Myriad Pro"/>
      <family val="2"/>
    </font>
    <font>
      <b/>
      <sz val="11"/>
      <color rgb="FF000000"/>
      <name val="Myriad Pro"/>
      <family val="2"/>
    </font>
    <font>
      <b/>
      <sz val="10"/>
      <color theme="1"/>
      <name val="Myriad Pro"/>
      <family val="2"/>
    </font>
    <font>
      <sz val="11"/>
      <color theme="1"/>
      <name val="Calibri"/>
      <family val="2"/>
      <scheme val="minor"/>
    </font>
    <font>
      <sz val="11"/>
      <color rgb="FF242424"/>
      <name val="Aptos Narrow"/>
      <charset val="1"/>
    </font>
  </fonts>
  <fills count="3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164" fontId="2" fillId="2" borderId="7" xfId="0" applyNumberFormat="1" applyFont="1" applyFill="1" applyBorder="1" applyAlignment="1">
      <alignment horizontal="left" vertical="center" wrapText="1"/>
    </xf>
    <xf numFmtId="164" fontId="2" fillId="2" borderId="8" xfId="0" applyNumberFormat="1" applyFont="1" applyFill="1" applyBorder="1" applyAlignment="1">
      <alignment horizontal="left" vertical="center" wrapText="1"/>
    </xf>
    <xf numFmtId="164" fontId="2" fillId="2" borderId="9" xfId="0" applyNumberFormat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164" fontId="2" fillId="0" borderId="10" xfId="0" applyNumberFormat="1" applyFont="1" applyBorder="1" applyAlignment="1">
      <alignment horizontal="left" vertical="center" wrapText="1"/>
    </xf>
    <xf numFmtId="0" fontId="7" fillId="0" borderId="0" xfId="0" applyFont="1"/>
    <xf numFmtId="9" fontId="2" fillId="0" borderId="10" xfId="2" applyFont="1" applyBorder="1" applyAlignment="1">
      <alignment horizontal="left" vertical="center" wrapText="1"/>
    </xf>
    <xf numFmtId="43" fontId="2" fillId="0" borderId="10" xfId="1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0D76F-8A23-4495-B84A-A09DC5ECC366}">
  <dimension ref="B1:F18"/>
  <sheetViews>
    <sheetView tabSelected="1" workbookViewId="0">
      <selection activeCell="A8" sqref="A8:XFD8"/>
    </sheetView>
  </sheetViews>
  <sheetFormatPr defaultColWidth="8.7109375" defaultRowHeight="13.9"/>
  <cols>
    <col min="1" max="1" width="8.7109375" style="1"/>
    <col min="2" max="3" width="22.28515625" style="1" customWidth="1"/>
    <col min="4" max="4" width="22.42578125" style="1" customWidth="1"/>
    <col min="5" max="5" width="22.28515625" style="1" customWidth="1"/>
    <col min="6" max="6" width="21" style="1" customWidth="1"/>
    <col min="7" max="16384" width="8.7109375" style="1"/>
  </cols>
  <sheetData>
    <row r="1" spans="2:6" ht="34.9" customHeight="1">
      <c r="B1" s="19" t="s">
        <v>0</v>
      </c>
      <c r="C1" s="28"/>
      <c r="D1" s="28"/>
      <c r="E1" s="28"/>
      <c r="F1" s="28"/>
    </row>
    <row r="2" spans="2:6" ht="29.45" customHeight="1">
      <c r="B2" s="20" t="s">
        <v>1</v>
      </c>
      <c r="C2" s="28"/>
      <c r="D2" s="28"/>
      <c r="E2" s="28"/>
      <c r="F2" s="28"/>
    </row>
    <row r="3" spans="2:6" ht="17.45">
      <c r="B3" s="2" t="s">
        <v>2</v>
      </c>
      <c r="C3" s="21" t="s">
        <v>3</v>
      </c>
      <c r="D3" s="29"/>
      <c r="E3" s="29"/>
      <c r="F3" s="30"/>
    </row>
    <row r="4" spans="2:6" ht="17.45">
      <c r="B4" s="3"/>
      <c r="C4" s="3"/>
      <c r="D4" s="3"/>
      <c r="E4" s="3"/>
      <c r="F4" s="3"/>
    </row>
    <row r="5" spans="2:6" ht="14.45">
      <c r="B5" s="22" t="s">
        <v>4</v>
      </c>
      <c r="C5" s="31"/>
      <c r="D5" s="31"/>
      <c r="E5" s="31"/>
      <c r="F5" s="32"/>
    </row>
    <row r="6" spans="2:6" ht="114.6">
      <c r="B6" s="4" t="s">
        <v>5</v>
      </c>
      <c r="C6" s="5" t="s">
        <v>6</v>
      </c>
      <c r="D6" s="5" t="s">
        <v>7</v>
      </c>
      <c r="E6" s="5" t="s">
        <v>8</v>
      </c>
      <c r="F6" s="6" t="s">
        <v>9</v>
      </c>
    </row>
    <row r="7" spans="2:6" ht="14.25">
      <c r="B7" s="7">
        <v>89746</v>
      </c>
      <c r="C7" s="8">
        <v>51374</v>
      </c>
      <c r="D7" s="8">
        <f>SUM(B7:C7)</f>
        <v>141120</v>
      </c>
      <c r="E7" s="8">
        <v>60061</v>
      </c>
      <c r="F7" s="9">
        <f>D7-E7</f>
        <v>81059</v>
      </c>
    </row>
    <row r="8" spans="2:6" ht="13.9" customHeight="1">
      <c r="B8" s="25"/>
      <c r="C8" s="25"/>
      <c r="D8" s="25"/>
      <c r="E8" s="25"/>
      <c r="F8" s="25"/>
    </row>
    <row r="9" spans="2:6" ht="15">
      <c r="B9" s="26"/>
      <c r="C9" s="27"/>
      <c r="D9" s="27"/>
      <c r="E9" s="27"/>
      <c r="F9" s="27"/>
    </row>
    <row r="10" spans="2:6" ht="14.25">
      <c r="B10" s="23" t="s">
        <v>10</v>
      </c>
      <c r="C10" s="29"/>
      <c r="D10" s="29"/>
      <c r="E10" s="30"/>
    </row>
    <row r="11" spans="2:6" ht="55.9">
      <c r="B11" s="10" t="s">
        <v>11</v>
      </c>
      <c r="C11" s="10" t="s">
        <v>12</v>
      </c>
      <c r="D11" s="10" t="s">
        <v>13</v>
      </c>
      <c r="E11" s="10" t="s">
        <v>14</v>
      </c>
    </row>
    <row r="12" spans="2:6" ht="14.25">
      <c r="B12" s="15">
        <v>73019.5</v>
      </c>
      <c r="C12" s="14">
        <v>0.17</v>
      </c>
      <c r="D12" s="11">
        <v>10.42</v>
      </c>
      <c r="E12" s="12">
        <f>C12-D12</f>
        <v>-10.25</v>
      </c>
      <c r="F12" s="13"/>
    </row>
    <row r="13" spans="2:6">
      <c r="C13" s="13"/>
      <c r="D13" s="13"/>
      <c r="E13" s="13"/>
      <c r="F13" s="13"/>
    </row>
    <row r="14" spans="2:6" ht="14.45">
      <c r="B14" s="24" t="s">
        <v>15</v>
      </c>
      <c r="C14" s="29"/>
      <c r="D14" s="29"/>
      <c r="E14" s="30"/>
      <c r="F14" s="13"/>
    </row>
    <row r="15" spans="2:6">
      <c r="B15" s="16" t="s">
        <v>16</v>
      </c>
      <c r="C15" s="30"/>
      <c r="D15" s="16" t="s">
        <v>17</v>
      </c>
      <c r="E15" s="30"/>
      <c r="F15" s="13"/>
    </row>
    <row r="16" spans="2:6" ht="34.15" customHeight="1">
      <c r="B16" s="17" t="s">
        <v>18</v>
      </c>
      <c r="C16" s="30"/>
      <c r="D16" s="18" t="s">
        <v>19</v>
      </c>
      <c r="E16" s="30"/>
      <c r="F16" s="13"/>
    </row>
    <row r="17" spans="2:6">
      <c r="B17" s="13"/>
      <c r="C17" s="13"/>
      <c r="D17" s="13"/>
      <c r="E17" s="13"/>
      <c r="F17" s="13"/>
    </row>
    <row r="18" spans="2:6" ht="14.25"/>
  </sheetData>
  <mergeCells count="12">
    <mergeCell ref="B15:C15"/>
    <mergeCell ref="D15:E15"/>
    <mergeCell ref="B16:C16"/>
    <mergeCell ref="D16:E16"/>
    <mergeCell ref="B1:F1"/>
    <mergeCell ref="B2:F2"/>
    <mergeCell ref="C3:F3"/>
    <mergeCell ref="B5:F5"/>
    <mergeCell ref="B10:E10"/>
    <mergeCell ref="B14:E14"/>
    <mergeCell ref="B8:F8"/>
    <mergeCell ref="B9:F9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Elizabeth Ellman</dc:creator>
  <cp:keywords/>
  <dc:description/>
  <cp:lastModifiedBy/>
  <cp:revision/>
  <dcterms:created xsi:type="dcterms:W3CDTF">2025-10-16T17:20:42Z</dcterms:created>
  <dcterms:modified xsi:type="dcterms:W3CDTF">2025-11-17T16:01:49Z</dcterms:modified>
  <cp:category/>
  <cp:contentStatus/>
</cp:coreProperties>
</file>